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R:\@Rouen\Amicale_Direccte_76\SITE INTERNET\TORREFACTEUR\"/>
    </mc:Choice>
  </mc:AlternateContent>
  <xr:revisionPtr revIDLastSave="0" documentId="13_ncr:1_{2F1CA6AF-F34F-4E58-B19E-0DE76776794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1" i="1" l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BF44" i="1"/>
  <c r="BG44" i="1"/>
</calcChain>
</file>

<file path=xl/sharedStrings.xml><?xml version="1.0" encoding="utf-8"?>
<sst xmlns="http://schemas.openxmlformats.org/spreadsheetml/2006/main" count="69" uniqueCount="35">
  <si>
    <t>Produits</t>
  </si>
  <si>
    <t>Mélange maison 250g</t>
  </si>
  <si>
    <t>Prix</t>
  </si>
  <si>
    <t>Forme</t>
  </si>
  <si>
    <t>Grain</t>
  </si>
  <si>
    <t>Moulu</t>
  </si>
  <si>
    <t>Mexique 250g</t>
  </si>
  <si>
    <t>Colombie 250g</t>
  </si>
  <si>
    <t>Honduras 250g</t>
  </si>
  <si>
    <t>Mexique au kg</t>
  </si>
  <si>
    <t>Honduras au kg</t>
  </si>
  <si>
    <t>Colombie au kg</t>
  </si>
  <si>
    <t>Décaféiné Pérou 250g</t>
  </si>
  <si>
    <t>Mélange maison au kg</t>
  </si>
  <si>
    <t>Capsules Mélange maison - boîte de 10</t>
  </si>
  <si>
    <t>Capsules Mexique - boîte de 10</t>
  </si>
  <si>
    <t>Dosettes Mélange maison - paquet de 18</t>
  </si>
  <si>
    <t>Dosettes Mexique - paquet de 18</t>
  </si>
  <si>
    <t>Coffret découverte - 4 paquet de 250g</t>
  </si>
  <si>
    <t>Coffres café du monde - 10 paquets de 250g</t>
  </si>
  <si>
    <t>Thé vert Menthe Oriental bio</t>
  </si>
  <si>
    <t>.</t>
  </si>
  <si>
    <t>Thé vert Doux Soleil</t>
  </si>
  <si>
    <t>Thé vert Cœur Mandarine</t>
  </si>
  <si>
    <t>Thé noir Earl Grey Bio</t>
  </si>
  <si>
    <t>Thé noir London Breakfast</t>
  </si>
  <si>
    <t>Thé noir Noël Gourmand</t>
  </si>
  <si>
    <t>Rooibos Fèves Gourmandes</t>
  </si>
  <si>
    <t>Somme</t>
  </si>
  <si>
    <t>Ensemble</t>
  </si>
  <si>
    <t xml:space="preserve">Nb </t>
  </si>
  <si>
    <t>votre nom</t>
  </si>
  <si>
    <t>Votre site</t>
  </si>
  <si>
    <t>Votre numéro de tél</t>
  </si>
  <si>
    <t>Votre adresse 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</si>
</sst>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textRotation="90" wrapText="1"/>
    </xf>
    <xf numFmtId="2" fontId="2" fillId="0" borderId="0" xfId="0" applyNumberFormat="1" applyFont="1" applyAlignment="1">
      <alignment horizontal="center" textRotation="90" wrapText="1"/>
    </xf>
    <xf numFmtId="0" fontId="3" fillId="0" borderId="0" xfId="0" applyFont="1" applyAlignment="1">
      <alignment textRotation="90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2" fontId="0" fillId="2" borderId="0" xfId="0" applyNumberFormat="1" applyFill="1"/>
    <xf numFmtId="0" fontId="0" fillId="2" borderId="0" xfId="0" applyFill="1"/>
    <xf numFmtId="0" fontId="5" fillId="0" borderId="0" xfId="0" applyFont="1" applyAlignment="1">
      <alignment textRotation="90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/>
    <xf numFmtId="0" fontId="0" fillId="3" borderId="0" xfId="0" applyFill="1" applyAlignment="1">
      <alignment horizontal="center" vertical="center"/>
    </xf>
    <xf numFmtId="0" fontId="0" fillId="3" borderId="0" xfId="0" applyFill="1"/>
    <xf numFmtId="0" fontId="3" fillId="2" borderId="0" xfId="0" applyFont="1" applyFill="1" applyAlignment="1">
      <alignment textRotation="90" wrapText="1"/>
    </xf>
    <xf numFmtId="0" fontId="0" fillId="2" borderId="5" xfId="0" applyFill="1" applyBorder="1"/>
    <xf numFmtId="0" fontId="5" fillId="2" borderId="0" xfId="0" applyFont="1" applyFill="1" applyAlignment="1">
      <alignment textRotation="90" wrapText="1"/>
    </xf>
    <xf numFmtId="0" fontId="4" fillId="0" borderId="0" xfId="0" applyFont="1"/>
    <xf numFmtId="0" fontId="1" fillId="0" borderId="0" xfId="0" applyFont="1"/>
    <xf numFmtId="0" fontId="4" fillId="3" borderId="2" xfId="0" applyFont="1" applyFill="1" applyBorder="1"/>
    <xf numFmtId="0" fontId="4" fillId="3" borderId="0" xfId="0" applyFont="1" applyFill="1"/>
    <xf numFmtId="0" fontId="4" fillId="0" borderId="5" xfId="0" applyFont="1" applyBorder="1"/>
    <xf numFmtId="2" fontId="4" fillId="2" borderId="0" xfId="0" applyNumberFormat="1" applyFont="1" applyFill="1"/>
    <xf numFmtId="0" fontId="0" fillId="4" borderId="0" xfId="0" applyFill="1" applyAlignment="1">
      <alignment wrapText="1"/>
    </xf>
    <xf numFmtId="0" fontId="3" fillId="4" borderId="0" xfId="0" applyFont="1" applyFill="1" applyAlignment="1">
      <alignment textRotation="90" wrapText="1"/>
    </xf>
    <xf numFmtId="2" fontId="0" fillId="0" borderId="0" xfId="0" applyNumberFormat="1"/>
    <xf numFmtId="0" fontId="0" fillId="0" borderId="0" xfId="0"/>
    <xf numFmtId="0" fontId="0" fillId="0" borderId="3" xfId="0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44"/>
  <sheetViews>
    <sheetView showGridLines="0" tabSelected="1" workbookViewId="0">
      <pane xSplit="1" ySplit="6" topLeftCell="B7" activePane="bottomRight" state="frozen"/>
      <selection pane="topRight" activeCell="B1" sqref="B1"/>
      <selection pane="bottomLeft" activeCell="A4" sqref="A4"/>
      <selection pane="bottomRight" sqref="A1:XFD1"/>
    </sheetView>
  </sheetViews>
  <sheetFormatPr baseColWidth="10" defaultColWidth="9.21875" defaultRowHeight="14.4" x14ac:dyDescent="0.3"/>
  <cols>
    <col min="1" max="1" width="18.77734375" style="9" bestFit="1" customWidth="1"/>
    <col min="2" max="2" width="9.21875" style="1"/>
    <col min="24" max="24" width="9.21875" style="27"/>
  </cols>
  <sheetData>
    <row r="1" spans="1:24" x14ac:dyDescent="0.3">
      <c r="A1" s="33" t="s">
        <v>32</v>
      </c>
      <c r="B1" s="35"/>
      <c r="C1" s="36"/>
      <c r="D1" s="36"/>
      <c r="E1" s="36"/>
      <c r="F1" s="36"/>
      <c r="G1" s="36"/>
      <c r="H1" s="36"/>
      <c r="I1" s="36"/>
      <c r="J1" s="36"/>
    </row>
    <row r="2" spans="1:24" x14ac:dyDescent="0.3">
      <c r="A2" s="33" t="s">
        <v>34</v>
      </c>
      <c r="B2" s="35"/>
      <c r="C2" s="36"/>
      <c r="D2" s="36"/>
      <c r="E2" s="36"/>
      <c r="F2" s="36"/>
      <c r="G2" s="36"/>
      <c r="H2" s="36"/>
      <c r="I2" s="36"/>
      <c r="J2" s="36"/>
    </row>
    <row r="3" spans="1:24" x14ac:dyDescent="0.3">
      <c r="A3" s="33" t="s">
        <v>33</v>
      </c>
      <c r="B3" s="35"/>
      <c r="C3" s="36"/>
      <c r="D3" s="36"/>
      <c r="E3" s="36"/>
      <c r="F3" s="36"/>
      <c r="G3" s="36"/>
      <c r="H3" s="36"/>
      <c r="I3" s="36"/>
      <c r="J3" s="36"/>
    </row>
    <row r="5" spans="1:24" s="5" customFormat="1" ht="15.6" x14ac:dyDescent="0.3">
      <c r="A5" s="10" t="s">
        <v>0</v>
      </c>
      <c r="B5" s="4" t="s">
        <v>2</v>
      </c>
      <c r="C5" s="3" t="s">
        <v>3</v>
      </c>
      <c r="D5" s="5">
        <v>1</v>
      </c>
      <c r="E5" s="5">
        <v>2</v>
      </c>
      <c r="F5" s="5">
        <v>3</v>
      </c>
      <c r="G5" s="5">
        <v>4</v>
      </c>
      <c r="H5" s="5">
        <v>5</v>
      </c>
      <c r="I5" s="5">
        <v>6</v>
      </c>
      <c r="J5" s="5">
        <v>7</v>
      </c>
      <c r="K5" s="5">
        <v>8</v>
      </c>
      <c r="L5" s="5">
        <v>9</v>
      </c>
      <c r="M5" s="5">
        <v>10</v>
      </c>
      <c r="N5" s="5">
        <v>11</v>
      </c>
      <c r="O5" s="5">
        <v>12</v>
      </c>
      <c r="P5" s="5">
        <v>13</v>
      </c>
      <c r="Q5" s="5">
        <v>14</v>
      </c>
      <c r="R5" s="5">
        <v>15</v>
      </c>
      <c r="S5" s="5">
        <v>16</v>
      </c>
      <c r="T5" s="5">
        <v>17</v>
      </c>
      <c r="U5" s="5">
        <v>18</v>
      </c>
      <c r="V5" s="5">
        <v>19</v>
      </c>
      <c r="W5" s="5">
        <v>20</v>
      </c>
      <c r="X5" s="28" t="s">
        <v>29</v>
      </c>
    </row>
    <row r="6" spans="1:24" s="14" customFormat="1" ht="75.900000000000006" customHeight="1" x14ac:dyDescent="0.35">
      <c r="A6" s="12"/>
      <c r="B6" s="13"/>
      <c r="C6" s="12"/>
      <c r="D6" s="34" t="s">
        <v>31</v>
      </c>
      <c r="G6" s="19"/>
      <c r="H6" s="24"/>
      <c r="M6" s="26"/>
      <c r="P6" s="19"/>
      <c r="R6" s="26"/>
      <c r="W6" s="26"/>
      <c r="X6" s="15" t="s">
        <v>30</v>
      </c>
    </row>
    <row r="7" spans="1:24" s="21" customFormat="1" x14ac:dyDescent="0.3">
      <c r="A7" s="41" t="s">
        <v>1</v>
      </c>
      <c r="B7" s="42">
        <v>4.4000000000000004</v>
      </c>
      <c r="C7" s="20" t="s">
        <v>4</v>
      </c>
      <c r="X7" s="29">
        <f t="shared" ref="X7:X21" si="0">SUM(D7:W7)</f>
        <v>0</v>
      </c>
    </row>
    <row r="8" spans="1:24" x14ac:dyDescent="0.3">
      <c r="A8" s="37"/>
      <c r="B8" s="38"/>
      <c r="C8" s="2" t="s">
        <v>5</v>
      </c>
      <c r="H8" s="18"/>
      <c r="M8" s="18"/>
      <c r="R8" s="18"/>
      <c r="W8" s="18"/>
      <c r="X8" s="27">
        <f t="shared" si="0"/>
        <v>0</v>
      </c>
    </row>
    <row r="9" spans="1:24" s="23" customFormat="1" x14ac:dyDescent="0.3">
      <c r="A9" s="37" t="s">
        <v>6</v>
      </c>
      <c r="B9" s="38">
        <v>5.28</v>
      </c>
      <c r="C9" s="22" t="s">
        <v>4</v>
      </c>
      <c r="X9" s="30">
        <f t="shared" si="0"/>
        <v>0</v>
      </c>
    </row>
    <row r="10" spans="1:24" x14ac:dyDescent="0.3">
      <c r="A10" s="37"/>
      <c r="B10" s="38"/>
      <c r="C10" s="2" t="s">
        <v>5</v>
      </c>
      <c r="H10" s="18"/>
      <c r="M10" s="18"/>
      <c r="R10" s="18"/>
      <c r="W10" s="18"/>
      <c r="X10" s="27">
        <f t="shared" si="0"/>
        <v>0</v>
      </c>
    </row>
    <row r="11" spans="1:24" s="23" customFormat="1" x14ac:dyDescent="0.3">
      <c r="A11" s="37" t="s">
        <v>7</v>
      </c>
      <c r="B11" s="38">
        <v>5.28</v>
      </c>
      <c r="C11" s="22" t="s">
        <v>4</v>
      </c>
      <c r="X11" s="30">
        <f t="shared" si="0"/>
        <v>0</v>
      </c>
    </row>
    <row r="12" spans="1:24" x14ac:dyDescent="0.3">
      <c r="A12" s="37"/>
      <c r="B12" s="38"/>
      <c r="C12" s="2" t="s">
        <v>5</v>
      </c>
      <c r="H12" s="18"/>
      <c r="M12" s="18"/>
      <c r="R12" s="18"/>
      <c r="W12" s="18"/>
      <c r="X12" s="27">
        <f t="shared" si="0"/>
        <v>0</v>
      </c>
    </row>
    <row r="13" spans="1:24" s="23" customFormat="1" x14ac:dyDescent="0.3">
      <c r="A13" s="37" t="s">
        <v>8</v>
      </c>
      <c r="B13" s="38">
        <v>5.28</v>
      </c>
      <c r="C13" s="22" t="s">
        <v>4</v>
      </c>
      <c r="X13" s="30">
        <f t="shared" si="0"/>
        <v>0</v>
      </c>
    </row>
    <row r="14" spans="1:24" x14ac:dyDescent="0.3">
      <c r="A14" s="37"/>
      <c r="B14" s="38"/>
      <c r="C14" s="2" t="s">
        <v>5</v>
      </c>
      <c r="H14" s="18"/>
      <c r="M14" s="18"/>
      <c r="R14" s="18"/>
      <c r="W14" s="18"/>
      <c r="X14" s="27">
        <f t="shared" si="0"/>
        <v>0</v>
      </c>
    </row>
    <row r="15" spans="1:24" s="23" customFormat="1" x14ac:dyDescent="0.3">
      <c r="A15" s="37" t="s">
        <v>12</v>
      </c>
      <c r="B15" s="38">
        <v>5.28</v>
      </c>
      <c r="C15" s="22" t="s">
        <v>4</v>
      </c>
      <c r="X15" s="30">
        <f t="shared" si="0"/>
        <v>0</v>
      </c>
    </row>
    <row r="16" spans="1:24" s="8" customFormat="1" x14ac:dyDescent="0.3">
      <c r="A16" s="39"/>
      <c r="B16" s="40"/>
      <c r="C16" s="7" t="s">
        <v>5</v>
      </c>
      <c r="H16" s="25"/>
      <c r="M16" s="25"/>
      <c r="R16" s="25"/>
      <c r="W16" s="25"/>
      <c r="X16" s="27">
        <f t="shared" si="0"/>
        <v>0</v>
      </c>
    </row>
    <row r="17" spans="1:24" s="21" customFormat="1" x14ac:dyDescent="0.3">
      <c r="A17" s="41" t="s">
        <v>9</v>
      </c>
      <c r="B17" s="42">
        <v>21.12</v>
      </c>
      <c r="C17" s="20" t="s">
        <v>4</v>
      </c>
      <c r="X17" s="29">
        <f t="shared" si="0"/>
        <v>0</v>
      </c>
    </row>
    <row r="18" spans="1:24" x14ac:dyDescent="0.3">
      <c r="A18" s="37"/>
      <c r="B18" s="38"/>
      <c r="C18" s="2" t="s">
        <v>5</v>
      </c>
      <c r="H18" s="18"/>
      <c r="M18" s="18"/>
      <c r="R18" s="18"/>
      <c r="W18" s="18"/>
      <c r="X18" s="27">
        <f t="shared" si="0"/>
        <v>0</v>
      </c>
    </row>
    <row r="19" spans="1:24" s="23" customFormat="1" x14ac:dyDescent="0.3">
      <c r="A19" s="37" t="s">
        <v>10</v>
      </c>
      <c r="B19" s="38">
        <v>21.12</v>
      </c>
      <c r="C19" s="22" t="s">
        <v>4</v>
      </c>
      <c r="X19" s="30">
        <f t="shared" si="0"/>
        <v>0</v>
      </c>
    </row>
    <row r="20" spans="1:24" x14ac:dyDescent="0.3">
      <c r="A20" s="37"/>
      <c r="B20" s="38"/>
      <c r="C20" s="2" t="s">
        <v>5</v>
      </c>
      <c r="H20" s="18"/>
      <c r="M20" s="18"/>
      <c r="R20" s="18"/>
      <c r="W20" s="18"/>
      <c r="X20" s="27">
        <f t="shared" si="0"/>
        <v>0</v>
      </c>
    </row>
    <row r="21" spans="1:24" s="23" customFormat="1" x14ac:dyDescent="0.3">
      <c r="A21" s="37" t="s">
        <v>11</v>
      </c>
      <c r="B21" s="38">
        <v>21.12</v>
      </c>
      <c r="C21" s="22" t="s">
        <v>4</v>
      </c>
      <c r="X21" s="30">
        <f t="shared" si="0"/>
        <v>0</v>
      </c>
    </row>
    <row r="22" spans="1:24" x14ac:dyDescent="0.3">
      <c r="A22" s="37"/>
      <c r="B22" s="38"/>
      <c r="C22" s="2" t="s">
        <v>5</v>
      </c>
      <c r="H22" s="18"/>
      <c r="M22" s="18"/>
      <c r="R22" s="18"/>
      <c r="W22" s="18"/>
    </row>
    <row r="23" spans="1:24" s="23" customFormat="1" x14ac:dyDescent="0.3">
      <c r="A23" s="37" t="s">
        <v>13</v>
      </c>
      <c r="B23" s="38">
        <v>17.600000000000001</v>
      </c>
      <c r="C23" s="22" t="s">
        <v>4</v>
      </c>
      <c r="X23" s="30"/>
    </row>
    <row r="24" spans="1:24" s="8" customFormat="1" x14ac:dyDescent="0.3">
      <c r="A24" s="39"/>
      <c r="B24" s="40"/>
      <c r="C24" s="7" t="s">
        <v>5</v>
      </c>
      <c r="H24" s="25"/>
      <c r="M24" s="25"/>
      <c r="R24" s="25"/>
      <c r="W24" s="25"/>
      <c r="X24" s="27"/>
    </row>
    <row r="25" spans="1:24" s="21" customFormat="1" x14ac:dyDescent="0.3">
      <c r="A25" s="41" t="s">
        <v>14</v>
      </c>
      <c r="B25" s="42">
        <v>3.52</v>
      </c>
      <c r="C25" s="20" t="s">
        <v>4</v>
      </c>
      <c r="X25" s="29"/>
    </row>
    <row r="26" spans="1:24" x14ac:dyDescent="0.3">
      <c r="A26" s="37"/>
      <c r="B26" s="38"/>
      <c r="C26" s="2" t="s">
        <v>5</v>
      </c>
      <c r="H26" s="18"/>
      <c r="M26" s="18"/>
      <c r="R26" s="18"/>
      <c r="W26" s="18"/>
    </row>
    <row r="27" spans="1:24" s="23" customFormat="1" x14ac:dyDescent="0.3">
      <c r="A27" s="37" t="s">
        <v>15</v>
      </c>
      <c r="B27" s="38">
        <v>3.52</v>
      </c>
      <c r="C27" s="22" t="s">
        <v>4</v>
      </c>
      <c r="X27" s="30"/>
    </row>
    <row r="28" spans="1:24" x14ac:dyDescent="0.3">
      <c r="A28" s="37"/>
      <c r="B28" s="38"/>
      <c r="C28" s="2" t="s">
        <v>5</v>
      </c>
      <c r="H28" s="18"/>
      <c r="M28" s="18"/>
      <c r="R28" s="18"/>
      <c r="W28" s="18"/>
    </row>
    <row r="29" spans="1:24" s="23" customFormat="1" x14ac:dyDescent="0.3">
      <c r="A29" s="37" t="s">
        <v>16</v>
      </c>
      <c r="B29" s="38">
        <v>2.8</v>
      </c>
      <c r="C29" s="22" t="s">
        <v>4</v>
      </c>
      <c r="X29" s="30"/>
    </row>
    <row r="30" spans="1:24" x14ac:dyDescent="0.3">
      <c r="A30" s="37"/>
      <c r="B30" s="38"/>
      <c r="C30" s="2" t="s">
        <v>5</v>
      </c>
      <c r="H30" s="18"/>
      <c r="M30" s="18"/>
      <c r="R30" s="18"/>
      <c r="W30" s="18"/>
    </row>
    <row r="31" spans="1:24" s="23" customFormat="1" x14ac:dyDescent="0.3">
      <c r="A31" s="37" t="s">
        <v>17</v>
      </c>
      <c r="B31" s="38">
        <v>3.36</v>
      </c>
      <c r="C31" s="22" t="s">
        <v>4</v>
      </c>
      <c r="X31" s="30"/>
    </row>
    <row r="32" spans="1:24" x14ac:dyDescent="0.3">
      <c r="A32" s="37"/>
      <c r="B32" s="38"/>
      <c r="C32" s="2" t="s">
        <v>5</v>
      </c>
      <c r="H32" s="18"/>
      <c r="M32" s="18"/>
      <c r="R32" s="18"/>
      <c r="W32" s="18"/>
    </row>
    <row r="33" spans="1:59" s="23" customFormat="1" x14ac:dyDescent="0.3">
      <c r="A33" s="37" t="s">
        <v>18</v>
      </c>
      <c r="B33" s="38">
        <v>21.6</v>
      </c>
      <c r="C33" s="22" t="s">
        <v>4</v>
      </c>
      <c r="X33" s="30"/>
    </row>
    <row r="34" spans="1:59" x14ac:dyDescent="0.3">
      <c r="A34" s="37"/>
      <c r="B34" s="38"/>
      <c r="C34" s="2" t="s">
        <v>5</v>
      </c>
      <c r="H34" s="18"/>
      <c r="M34" s="18"/>
      <c r="R34" s="18"/>
      <c r="W34" s="18"/>
    </row>
    <row r="35" spans="1:59" s="23" customFormat="1" x14ac:dyDescent="0.3">
      <c r="A35" s="37" t="s">
        <v>19</v>
      </c>
      <c r="B35" s="38">
        <v>51.92</v>
      </c>
      <c r="C35" s="22" t="s">
        <v>4</v>
      </c>
      <c r="X35" s="30"/>
    </row>
    <row r="36" spans="1:59" s="8" customFormat="1" x14ac:dyDescent="0.3">
      <c r="A36" s="39"/>
      <c r="B36" s="40"/>
      <c r="C36" s="7" t="s">
        <v>5</v>
      </c>
      <c r="H36" s="25"/>
      <c r="M36" s="25"/>
      <c r="R36" s="25"/>
      <c r="W36" s="25"/>
      <c r="X36" s="31"/>
    </row>
    <row r="37" spans="1:59" ht="28.8" x14ac:dyDescent="0.3">
      <c r="A37" s="11" t="s">
        <v>20</v>
      </c>
      <c r="B37" s="6">
        <v>7.6</v>
      </c>
      <c r="C37" s="2" t="s">
        <v>21</v>
      </c>
      <c r="H37" s="18"/>
      <c r="M37" s="18"/>
      <c r="R37" s="18"/>
      <c r="W37" s="18"/>
    </row>
    <row r="38" spans="1:59" x14ac:dyDescent="0.3">
      <c r="A38" s="11" t="s">
        <v>22</v>
      </c>
      <c r="B38" s="6">
        <v>9.2799999999999994</v>
      </c>
      <c r="C38" s="2" t="s">
        <v>21</v>
      </c>
      <c r="H38" s="18"/>
      <c r="M38" s="18"/>
      <c r="R38" s="18"/>
      <c r="W38" s="18"/>
    </row>
    <row r="39" spans="1:59" ht="28.8" x14ac:dyDescent="0.3">
      <c r="A39" s="11" t="s">
        <v>23</v>
      </c>
      <c r="B39" s="6">
        <v>9.36</v>
      </c>
      <c r="C39" s="2" t="s">
        <v>21</v>
      </c>
      <c r="H39" s="18"/>
      <c r="M39" s="18"/>
      <c r="R39" s="18"/>
      <c r="W39" s="18"/>
    </row>
    <row r="40" spans="1:59" x14ac:dyDescent="0.3">
      <c r="A40" s="11" t="s">
        <v>24</v>
      </c>
      <c r="B40" s="6">
        <v>7.92</v>
      </c>
      <c r="C40" s="2" t="s">
        <v>21</v>
      </c>
      <c r="H40" s="18"/>
      <c r="M40" s="18"/>
      <c r="R40" s="18"/>
      <c r="W40" s="18"/>
    </row>
    <row r="41" spans="1:59" ht="28.8" x14ac:dyDescent="0.3">
      <c r="A41" s="11" t="s">
        <v>25</v>
      </c>
      <c r="B41" s="6">
        <v>7.92</v>
      </c>
      <c r="C41" s="2" t="s">
        <v>21</v>
      </c>
      <c r="H41" s="18"/>
      <c r="M41" s="18"/>
      <c r="R41" s="18"/>
      <c r="W41" s="18"/>
    </row>
    <row r="42" spans="1:59" ht="28.8" x14ac:dyDescent="0.3">
      <c r="A42" s="11" t="s">
        <v>26</v>
      </c>
      <c r="B42" s="6">
        <v>8</v>
      </c>
      <c r="C42" s="2" t="s">
        <v>21</v>
      </c>
      <c r="H42" s="18"/>
      <c r="M42" s="18"/>
      <c r="R42" s="18"/>
      <c r="W42" s="18"/>
    </row>
    <row r="43" spans="1:59" ht="28.8" x14ac:dyDescent="0.3">
      <c r="A43" s="11" t="s">
        <v>27</v>
      </c>
      <c r="B43" s="6">
        <v>7.6</v>
      </c>
      <c r="C43" s="2" t="s">
        <v>21</v>
      </c>
      <c r="H43" s="18"/>
      <c r="M43" s="18"/>
      <c r="R43" s="18"/>
      <c r="W43" s="18"/>
    </row>
    <row r="44" spans="1:59" s="18" customFormat="1" ht="18" x14ac:dyDescent="0.35">
      <c r="A44" s="16" t="s">
        <v>28</v>
      </c>
      <c r="B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32"/>
      <c r="Y44" s="17"/>
      <c r="Z44" s="17"/>
      <c r="AA44" s="17"/>
      <c r="AB44" s="17">
        <f t="shared" ref="AB44" si="1">AB7*$B$7+AB8*$B$7+AB9*$B$9+AB10*$B$9+AB11*$B$11+AB12*$B$11+AB13*$B$13+AB14*$B$13+AB15*$B$15+AB16*$B$15+AB17*$B$17+AB18*$B$17+AB19*$B$19+AB20*$B$19+AB21*$B$21+AB22*$B$21+AB23*$B$23+AB24*$B$23+AB25*$B$25+AB26*$B$25+AB27*$B$27+AB28*$B$27+AB29*$B$29+AB30*$B$29+AB31*$B$31+AB32*$B$31+AB33*$B$33+AB34*$B$33+AB35*$B$35+AB36*$B$35+AB37*$B$37+AB38*$B$38+AB39*$B$39+AB40*$B$40+AB41*$B$41+AB42*$B$42+AB43*$B$43</f>
        <v>0</v>
      </c>
      <c r="AC44" s="17">
        <f t="shared" ref="AC44" si="2">AC7*$B$7+AC8*$B$7+AC9*$B$9+AC10*$B$9+AC11*$B$11+AC12*$B$11+AC13*$B$13+AC14*$B$13+AC15*$B$15+AC16*$B$15+AC17*$B$17+AC18*$B$17+AC19*$B$19+AC20*$B$19+AC21*$B$21+AC22*$B$21+AC23*$B$23+AC24*$B$23+AC25*$B$25+AC26*$B$25+AC27*$B$27+AC28*$B$27+AC29*$B$29+AC30*$B$29+AC31*$B$31+AC32*$B$31+AC33*$B$33+AC34*$B$33+AC35*$B$35+AC36*$B$35+AC37*$B$37+AC38*$B$38+AC39*$B$39+AC40*$B$40+AC41*$B$41+AC42*$B$42+AC43*$B$43</f>
        <v>0</v>
      </c>
      <c r="AD44" s="17">
        <f t="shared" ref="AD44" si="3">AD7*$B$7+AD8*$B$7+AD9*$B$9+AD10*$B$9+AD11*$B$11+AD12*$B$11+AD13*$B$13+AD14*$B$13+AD15*$B$15+AD16*$B$15+AD17*$B$17+AD18*$B$17+AD19*$B$19+AD20*$B$19+AD21*$B$21+AD22*$B$21+AD23*$B$23+AD24*$B$23+AD25*$B$25+AD26*$B$25+AD27*$B$27+AD28*$B$27+AD29*$B$29+AD30*$B$29+AD31*$B$31+AD32*$B$31+AD33*$B$33+AD34*$B$33+AD35*$B$35+AD36*$B$35+AD37*$B$37+AD38*$B$38+AD39*$B$39+AD40*$B$40+AD41*$B$41+AD42*$B$42+AD43*$B$43</f>
        <v>0</v>
      </c>
      <c r="AE44" s="17">
        <f t="shared" ref="AE44" si="4">AE7*$B$7+AE8*$B$7+AE9*$B$9+AE10*$B$9+AE11*$B$11+AE12*$B$11+AE13*$B$13+AE14*$B$13+AE15*$B$15+AE16*$B$15+AE17*$B$17+AE18*$B$17+AE19*$B$19+AE20*$B$19+AE21*$B$21+AE22*$B$21+AE23*$B$23+AE24*$B$23+AE25*$B$25+AE26*$B$25+AE27*$B$27+AE28*$B$27+AE29*$B$29+AE30*$B$29+AE31*$B$31+AE32*$B$31+AE33*$B$33+AE34*$B$33+AE35*$B$35+AE36*$B$35+AE37*$B$37+AE38*$B$38+AE39*$B$39+AE40*$B$40+AE41*$B$41+AE42*$B$42+AE43*$B$43</f>
        <v>0</v>
      </c>
      <c r="AF44" s="17">
        <f t="shared" ref="AF44" si="5">AF7*$B$7+AF8*$B$7+AF9*$B$9+AF10*$B$9+AF11*$B$11+AF12*$B$11+AF13*$B$13+AF14*$B$13+AF15*$B$15+AF16*$B$15+AF17*$B$17+AF18*$B$17+AF19*$B$19+AF20*$B$19+AF21*$B$21+AF22*$B$21+AF23*$B$23+AF24*$B$23+AF25*$B$25+AF26*$B$25+AF27*$B$27+AF28*$B$27+AF29*$B$29+AF30*$B$29+AF31*$B$31+AF32*$B$31+AF33*$B$33+AF34*$B$33+AF35*$B$35+AF36*$B$35+AF37*$B$37+AF38*$B$38+AF39*$B$39+AF40*$B$40+AF41*$B$41+AF42*$B$42+AF43*$B$43</f>
        <v>0</v>
      </c>
      <c r="AG44" s="17">
        <f t="shared" ref="AG44" si="6">AG7*$B$7+AG8*$B$7+AG9*$B$9+AG10*$B$9+AG11*$B$11+AG12*$B$11+AG13*$B$13+AG14*$B$13+AG15*$B$15+AG16*$B$15+AG17*$B$17+AG18*$B$17+AG19*$B$19+AG20*$B$19+AG21*$B$21+AG22*$B$21+AG23*$B$23+AG24*$B$23+AG25*$B$25+AG26*$B$25+AG27*$B$27+AG28*$B$27+AG29*$B$29+AG30*$B$29+AG31*$B$31+AG32*$B$31+AG33*$B$33+AG34*$B$33+AG35*$B$35+AG36*$B$35+AG37*$B$37+AG38*$B$38+AG39*$B$39+AG40*$B$40+AG41*$B$41+AG42*$B$42+AG43*$B$43</f>
        <v>0</v>
      </c>
      <c r="AH44" s="17">
        <f t="shared" ref="AH44" si="7">AH7*$B$7+AH8*$B$7+AH9*$B$9+AH10*$B$9+AH11*$B$11+AH12*$B$11+AH13*$B$13+AH14*$B$13+AH15*$B$15+AH16*$B$15+AH17*$B$17+AH18*$B$17+AH19*$B$19+AH20*$B$19+AH21*$B$21+AH22*$B$21+AH23*$B$23+AH24*$B$23+AH25*$B$25+AH26*$B$25+AH27*$B$27+AH28*$B$27+AH29*$B$29+AH30*$B$29+AH31*$B$31+AH32*$B$31+AH33*$B$33+AH34*$B$33+AH35*$B$35+AH36*$B$35+AH37*$B$37+AH38*$B$38+AH39*$B$39+AH40*$B$40+AH41*$B$41+AH42*$B$42+AH43*$B$43</f>
        <v>0</v>
      </c>
      <c r="AI44" s="17">
        <f t="shared" ref="AI44" si="8">AI7*$B$7+AI8*$B$7+AI9*$B$9+AI10*$B$9+AI11*$B$11+AI12*$B$11+AI13*$B$13+AI14*$B$13+AI15*$B$15+AI16*$B$15+AI17*$B$17+AI18*$B$17+AI19*$B$19+AI20*$B$19+AI21*$B$21+AI22*$B$21+AI23*$B$23+AI24*$B$23+AI25*$B$25+AI26*$B$25+AI27*$B$27+AI28*$B$27+AI29*$B$29+AI30*$B$29+AI31*$B$31+AI32*$B$31+AI33*$B$33+AI34*$B$33+AI35*$B$35+AI36*$B$35+AI37*$B$37+AI38*$B$38+AI39*$B$39+AI40*$B$40+AI41*$B$41+AI42*$B$42+AI43*$B$43</f>
        <v>0</v>
      </c>
      <c r="AJ44" s="17">
        <f t="shared" ref="AJ44" si="9">AJ7*$B$7+AJ8*$B$7+AJ9*$B$9+AJ10*$B$9+AJ11*$B$11+AJ12*$B$11+AJ13*$B$13+AJ14*$B$13+AJ15*$B$15+AJ16*$B$15+AJ17*$B$17+AJ18*$B$17+AJ19*$B$19+AJ20*$B$19+AJ21*$B$21+AJ22*$B$21+AJ23*$B$23+AJ24*$B$23+AJ25*$B$25+AJ26*$B$25+AJ27*$B$27+AJ28*$B$27+AJ29*$B$29+AJ30*$B$29+AJ31*$B$31+AJ32*$B$31+AJ33*$B$33+AJ34*$B$33+AJ35*$B$35+AJ36*$B$35+AJ37*$B$37+AJ38*$B$38+AJ39*$B$39+AJ40*$B$40+AJ41*$B$41+AJ42*$B$42+AJ43*$B$43</f>
        <v>0</v>
      </c>
      <c r="AK44" s="17">
        <f t="shared" ref="AK44" si="10">AK7*$B$7+AK8*$B$7+AK9*$B$9+AK10*$B$9+AK11*$B$11+AK12*$B$11+AK13*$B$13+AK14*$B$13+AK15*$B$15+AK16*$B$15+AK17*$B$17+AK18*$B$17+AK19*$B$19+AK20*$B$19+AK21*$B$21+AK22*$B$21+AK23*$B$23+AK24*$B$23+AK25*$B$25+AK26*$B$25+AK27*$B$27+AK28*$B$27+AK29*$B$29+AK30*$B$29+AK31*$B$31+AK32*$B$31+AK33*$B$33+AK34*$B$33+AK35*$B$35+AK36*$B$35+AK37*$B$37+AK38*$B$38+AK39*$B$39+AK40*$B$40+AK41*$B$41+AK42*$B$42+AK43*$B$43</f>
        <v>0</v>
      </c>
      <c r="AL44" s="17">
        <f t="shared" ref="AL44" si="11">AL7*$B$7+AL8*$B$7+AL9*$B$9+AL10*$B$9+AL11*$B$11+AL12*$B$11+AL13*$B$13+AL14*$B$13+AL15*$B$15+AL16*$B$15+AL17*$B$17+AL18*$B$17+AL19*$B$19+AL20*$B$19+AL21*$B$21+AL22*$B$21+AL23*$B$23+AL24*$B$23+AL25*$B$25+AL26*$B$25+AL27*$B$27+AL28*$B$27+AL29*$B$29+AL30*$B$29+AL31*$B$31+AL32*$B$31+AL33*$B$33+AL34*$B$33+AL35*$B$35+AL36*$B$35+AL37*$B$37+AL38*$B$38+AL39*$B$39+AL40*$B$40+AL41*$B$41+AL42*$B$42+AL43*$B$43</f>
        <v>0</v>
      </c>
      <c r="AM44" s="17">
        <f t="shared" ref="AM44" si="12">AM7*$B$7+AM8*$B$7+AM9*$B$9+AM10*$B$9+AM11*$B$11+AM12*$B$11+AM13*$B$13+AM14*$B$13+AM15*$B$15+AM16*$B$15+AM17*$B$17+AM18*$B$17+AM19*$B$19+AM20*$B$19+AM21*$B$21+AM22*$B$21+AM23*$B$23+AM24*$B$23+AM25*$B$25+AM26*$B$25+AM27*$B$27+AM28*$B$27+AM29*$B$29+AM30*$B$29+AM31*$B$31+AM32*$B$31+AM33*$B$33+AM34*$B$33+AM35*$B$35+AM36*$B$35+AM37*$B$37+AM38*$B$38+AM39*$B$39+AM40*$B$40+AM41*$B$41+AM42*$B$42+AM43*$B$43</f>
        <v>0</v>
      </c>
      <c r="AN44" s="17">
        <f t="shared" ref="AN44" si="13">AN7*$B$7+AN8*$B$7+AN9*$B$9+AN10*$B$9+AN11*$B$11+AN12*$B$11+AN13*$B$13+AN14*$B$13+AN15*$B$15+AN16*$B$15+AN17*$B$17+AN18*$B$17+AN19*$B$19+AN20*$B$19+AN21*$B$21+AN22*$B$21+AN23*$B$23+AN24*$B$23+AN25*$B$25+AN26*$B$25+AN27*$B$27+AN28*$B$27+AN29*$B$29+AN30*$B$29+AN31*$B$31+AN32*$B$31+AN33*$B$33+AN34*$B$33+AN35*$B$35+AN36*$B$35+AN37*$B$37+AN38*$B$38+AN39*$B$39+AN40*$B$40+AN41*$B$41+AN42*$B$42+AN43*$B$43</f>
        <v>0</v>
      </c>
      <c r="AO44" s="17">
        <f t="shared" ref="AO44" si="14">AO7*$B$7+AO8*$B$7+AO9*$B$9+AO10*$B$9+AO11*$B$11+AO12*$B$11+AO13*$B$13+AO14*$B$13+AO15*$B$15+AO16*$B$15+AO17*$B$17+AO18*$B$17+AO19*$B$19+AO20*$B$19+AO21*$B$21+AO22*$B$21+AO23*$B$23+AO24*$B$23+AO25*$B$25+AO26*$B$25+AO27*$B$27+AO28*$B$27+AO29*$B$29+AO30*$B$29+AO31*$B$31+AO32*$B$31+AO33*$B$33+AO34*$B$33+AO35*$B$35+AO36*$B$35+AO37*$B$37+AO38*$B$38+AO39*$B$39+AO40*$B$40+AO41*$B$41+AO42*$B$42+AO43*$B$43</f>
        <v>0</v>
      </c>
      <c r="AP44" s="17">
        <f t="shared" ref="AP44" si="15">AP7*$B$7+AP8*$B$7+AP9*$B$9+AP10*$B$9+AP11*$B$11+AP12*$B$11+AP13*$B$13+AP14*$B$13+AP15*$B$15+AP16*$B$15+AP17*$B$17+AP18*$B$17+AP19*$B$19+AP20*$B$19+AP21*$B$21+AP22*$B$21+AP23*$B$23+AP24*$B$23+AP25*$B$25+AP26*$B$25+AP27*$B$27+AP28*$B$27+AP29*$B$29+AP30*$B$29+AP31*$B$31+AP32*$B$31+AP33*$B$33+AP34*$B$33+AP35*$B$35+AP36*$B$35+AP37*$B$37+AP38*$B$38+AP39*$B$39+AP40*$B$40+AP41*$B$41+AP42*$B$42+AP43*$B$43</f>
        <v>0</v>
      </c>
      <c r="AQ44" s="17">
        <f t="shared" ref="AQ44" si="16">AQ7*$B$7+AQ8*$B$7+AQ9*$B$9+AQ10*$B$9+AQ11*$B$11+AQ12*$B$11+AQ13*$B$13+AQ14*$B$13+AQ15*$B$15+AQ16*$B$15+AQ17*$B$17+AQ18*$B$17+AQ19*$B$19+AQ20*$B$19+AQ21*$B$21+AQ22*$B$21+AQ23*$B$23+AQ24*$B$23+AQ25*$B$25+AQ26*$B$25+AQ27*$B$27+AQ28*$B$27+AQ29*$B$29+AQ30*$B$29+AQ31*$B$31+AQ32*$B$31+AQ33*$B$33+AQ34*$B$33+AQ35*$B$35+AQ36*$B$35+AQ37*$B$37+AQ38*$B$38+AQ39*$B$39+AQ40*$B$40+AQ41*$B$41+AQ42*$B$42+AQ43*$B$43</f>
        <v>0</v>
      </c>
      <c r="AR44" s="17">
        <f t="shared" ref="AR44" si="17">AR7*$B$7+AR8*$B$7+AR9*$B$9+AR10*$B$9+AR11*$B$11+AR12*$B$11+AR13*$B$13+AR14*$B$13+AR15*$B$15+AR16*$B$15+AR17*$B$17+AR18*$B$17+AR19*$B$19+AR20*$B$19+AR21*$B$21+AR22*$B$21+AR23*$B$23+AR24*$B$23+AR25*$B$25+AR26*$B$25+AR27*$B$27+AR28*$B$27+AR29*$B$29+AR30*$B$29+AR31*$B$31+AR32*$B$31+AR33*$B$33+AR34*$B$33+AR35*$B$35+AR36*$B$35+AR37*$B$37+AR38*$B$38+AR39*$B$39+AR40*$B$40+AR41*$B$41+AR42*$B$42+AR43*$B$43</f>
        <v>0</v>
      </c>
      <c r="AS44" s="17">
        <f t="shared" ref="AS44" si="18">AS7*$B$7+AS8*$B$7+AS9*$B$9+AS10*$B$9+AS11*$B$11+AS12*$B$11+AS13*$B$13+AS14*$B$13+AS15*$B$15+AS16*$B$15+AS17*$B$17+AS18*$B$17+AS19*$B$19+AS20*$B$19+AS21*$B$21+AS22*$B$21+AS23*$B$23+AS24*$B$23+AS25*$B$25+AS26*$B$25+AS27*$B$27+AS28*$B$27+AS29*$B$29+AS30*$B$29+AS31*$B$31+AS32*$B$31+AS33*$B$33+AS34*$B$33+AS35*$B$35+AS36*$B$35+AS37*$B$37+AS38*$B$38+AS39*$B$39+AS40*$B$40+AS41*$B$41+AS42*$B$42+AS43*$B$43</f>
        <v>0</v>
      </c>
      <c r="AT44" s="17">
        <f t="shared" ref="AT44" si="19">AT7*$B$7+AT8*$B$7+AT9*$B$9+AT10*$B$9+AT11*$B$11+AT12*$B$11+AT13*$B$13+AT14*$B$13+AT15*$B$15+AT16*$B$15+AT17*$B$17+AT18*$B$17+AT19*$B$19+AT20*$B$19+AT21*$B$21+AT22*$B$21+AT23*$B$23+AT24*$B$23+AT25*$B$25+AT26*$B$25+AT27*$B$27+AT28*$B$27+AT29*$B$29+AT30*$B$29+AT31*$B$31+AT32*$B$31+AT33*$B$33+AT34*$B$33+AT35*$B$35+AT36*$B$35+AT37*$B$37+AT38*$B$38+AT39*$B$39+AT40*$B$40+AT41*$B$41+AT42*$B$42+AT43*$B$43</f>
        <v>0</v>
      </c>
      <c r="AU44" s="17">
        <f t="shared" ref="AU44" si="20">AU7*$B$7+AU8*$B$7+AU9*$B$9+AU10*$B$9+AU11*$B$11+AU12*$B$11+AU13*$B$13+AU14*$B$13+AU15*$B$15+AU16*$B$15+AU17*$B$17+AU18*$B$17+AU19*$B$19+AU20*$B$19+AU21*$B$21+AU22*$B$21+AU23*$B$23+AU24*$B$23+AU25*$B$25+AU26*$B$25+AU27*$B$27+AU28*$B$27+AU29*$B$29+AU30*$B$29+AU31*$B$31+AU32*$B$31+AU33*$B$33+AU34*$B$33+AU35*$B$35+AU36*$B$35+AU37*$B$37+AU38*$B$38+AU39*$B$39+AU40*$B$40+AU41*$B$41+AU42*$B$42+AU43*$B$43</f>
        <v>0</v>
      </c>
      <c r="AV44" s="17">
        <f t="shared" ref="AV44" si="21">AV7*$B$7+AV8*$B$7+AV9*$B$9+AV10*$B$9+AV11*$B$11+AV12*$B$11+AV13*$B$13+AV14*$B$13+AV15*$B$15+AV16*$B$15+AV17*$B$17+AV18*$B$17+AV19*$B$19+AV20*$B$19+AV21*$B$21+AV22*$B$21+AV23*$B$23+AV24*$B$23+AV25*$B$25+AV26*$B$25+AV27*$B$27+AV28*$B$27+AV29*$B$29+AV30*$B$29+AV31*$B$31+AV32*$B$31+AV33*$B$33+AV34*$B$33+AV35*$B$35+AV36*$B$35+AV37*$B$37+AV38*$B$38+AV39*$B$39+AV40*$B$40+AV41*$B$41+AV42*$B$42+AV43*$B$43</f>
        <v>0</v>
      </c>
      <c r="AW44" s="17">
        <f t="shared" ref="AW44" si="22">AW7*$B$7+AW8*$B$7+AW9*$B$9+AW10*$B$9+AW11*$B$11+AW12*$B$11+AW13*$B$13+AW14*$B$13+AW15*$B$15+AW16*$B$15+AW17*$B$17+AW18*$B$17+AW19*$B$19+AW20*$B$19+AW21*$B$21+AW22*$B$21+AW23*$B$23+AW24*$B$23+AW25*$B$25+AW26*$B$25+AW27*$B$27+AW28*$B$27+AW29*$B$29+AW30*$B$29+AW31*$B$31+AW32*$B$31+AW33*$B$33+AW34*$B$33+AW35*$B$35+AW36*$B$35+AW37*$B$37+AW38*$B$38+AW39*$B$39+AW40*$B$40+AW41*$B$41+AW42*$B$42+AW43*$B$43</f>
        <v>0</v>
      </c>
      <c r="AX44" s="17">
        <f t="shared" ref="AX44" si="23">AX7*$B$7+AX8*$B$7+AX9*$B$9+AX10*$B$9+AX11*$B$11+AX12*$B$11+AX13*$B$13+AX14*$B$13+AX15*$B$15+AX16*$B$15+AX17*$B$17+AX18*$B$17+AX19*$B$19+AX20*$B$19+AX21*$B$21+AX22*$B$21+AX23*$B$23+AX24*$B$23+AX25*$B$25+AX26*$B$25+AX27*$B$27+AX28*$B$27+AX29*$B$29+AX30*$B$29+AX31*$B$31+AX32*$B$31+AX33*$B$33+AX34*$B$33+AX35*$B$35+AX36*$B$35+AX37*$B$37+AX38*$B$38+AX39*$B$39+AX40*$B$40+AX41*$B$41+AX42*$B$42+AX43*$B$43</f>
        <v>0</v>
      </c>
      <c r="AY44" s="17">
        <f t="shared" ref="AY44" si="24">AY7*$B$7+AY8*$B$7+AY9*$B$9+AY10*$B$9+AY11*$B$11+AY12*$B$11+AY13*$B$13+AY14*$B$13+AY15*$B$15+AY16*$B$15+AY17*$B$17+AY18*$B$17+AY19*$B$19+AY20*$B$19+AY21*$B$21+AY22*$B$21+AY23*$B$23+AY24*$B$23+AY25*$B$25+AY26*$B$25+AY27*$B$27+AY28*$B$27+AY29*$B$29+AY30*$B$29+AY31*$B$31+AY32*$B$31+AY33*$B$33+AY34*$B$33+AY35*$B$35+AY36*$B$35+AY37*$B$37+AY38*$B$38+AY39*$B$39+AY40*$B$40+AY41*$B$41+AY42*$B$42+AY43*$B$43</f>
        <v>0</v>
      </c>
      <c r="AZ44" s="17">
        <f t="shared" ref="AZ44" si="25">AZ7*$B$7+AZ8*$B$7+AZ9*$B$9+AZ10*$B$9+AZ11*$B$11+AZ12*$B$11+AZ13*$B$13+AZ14*$B$13+AZ15*$B$15+AZ16*$B$15+AZ17*$B$17+AZ18*$B$17+AZ19*$B$19+AZ20*$B$19+AZ21*$B$21+AZ22*$B$21+AZ23*$B$23+AZ24*$B$23+AZ25*$B$25+AZ26*$B$25+AZ27*$B$27+AZ28*$B$27+AZ29*$B$29+AZ30*$B$29+AZ31*$B$31+AZ32*$B$31+AZ33*$B$33+AZ34*$B$33+AZ35*$B$35+AZ36*$B$35+AZ37*$B$37+AZ38*$B$38+AZ39*$B$39+AZ40*$B$40+AZ41*$B$41+AZ42*$B$42+AZ43*$B$43</f>
        <v>0</v>
      </c>
      <c r="BA44" s="17">
        <f t="shared" ref="BA44" si="26">BA7*$B$7+BA8*$B$7+BA9*$B$9+BA10*$B$9+BA11*$B$11+BA12*$B$11+BA13*$B$13+BA14*$B$13+BA15*$B$15+BA16*$B$15+BA17*$B$17+BA18*$B$17+BA19*$B$19+BA20*$B$19+BA21*$B$21+BA22*$B$21+BA23*$B$23+BA24*$B$23+BA25*$B$25+BA26*$B$25+BA27*$B$27+BA28*$B$27+BA29*$B$29+BA30*$B$29+BA31*$B$31+BA32*$B$31+BA33*$B$33+BA34*$B$33+BA35*$B$35+BA36*$B$35+BA37*$B$37+BA38*$B$38+BA39*$B$39+BA40*$B$40+BA41*$B$41+BA42*$B$42+BA43*$B$43</f>
        <v>0</v>
      </c>
      <c r="BB44" s="17">
        <f t="shared" ref="BB44" si="27">BB7*$B$7+BB8*$B$7+BB9*$B$9+BB10*$B$9+BB11*$B$11+BB12*$B$11+BB13*$B$13+BB14*$B$13+BB15*$B$15+BB16*$B$15+BB17*$B$17+BB18*$B$17+BB19*$B$19+BB20*$B$19+BB21*$B$21+BB22*$B$21+BB23*$B$23+BB24*$B$23+BB25*$B$25+BB26*$B$25+BB27*$B$27+BB28*$B$27+BB29*$B$29+BB30*$B$29+BB31*$B$31+BB32*$B$31+BB33*$B$33+BB34*$B$33+BB35*$B$35+BB36*$B$35+BB37*$B$37+BB38*$B$38+BB39*$B$39+BB40*$B$40+BB41*$B$41+BB42*$B$42+BB43*$B$43</f>
        <v>0</v>
      </c>
      <c r="BC44" s="17">
        <f t="shared" ref="BC44" si="28">BC7*$B$7+BC8*$B$7+BC9*$B$9+BC10*$B$9+BC11*$B$11+BC12*$B$11+BC13*$B$13+BC14*$B$13+BC15*$B$15+BC16*$B$15+BC17*$B$17+BC18*$B$17+BC19*$B$19+BC20*$B$19+BC21*$B$21+BC22*$B$21+BC23*$B$23+BC24*$B$23+BC25*$B$25+BC26*$B$25+BC27*$B$27+BC28*$B$27+BC29*$B$29+BC30*$B$29+BC31*$B$31+BC32*$B$31+BC33*$B$33+BC34*$B$33+BC35*$B$35+BC36*$B$35+BC37*$B$37+BC38*$B$38+BC39*$B$39+BC40*$B$40+BC41*$B$41+BC42*$B$42+BC43*$B$43</f>
        <v>0</v>
      </c>
      <c r="BD44" s="17">
        <f t="shared" ref="BD44" si="29">BD7*$B$7+BD8*$B$7+BD9*$B$9+BD10*$B$9+BD11*$B$11+BD12*$B$11+BD13*$B$13+BD14*$B$13+BD15*$B$15+BD16*$B$15+BD17*$B$17+BD18*$B$17+BD19*$B$19+BD20*$B$19+BD21*$B$21+BD22*$B$21+BD23*$B$23+BD24*$B$23+BD25*$B$25+BD26*$B$25+BD27*$B$27+BD28*$B$27+BD29*$B$29+BD30*$B$29+BD31*$B$31+BD32*$B$31+BD33*$B$33+BD34*$B$33+BD35*$B$35+BD36*$B$35+BD37*$B$37+BD38*$B$38+BD39*$B$39+BD40*$B$40+BD41*$B$41+BD42*$B$42+BD43*$B$43</f>
        <v>0</v>
      </c>
      <c r="BE44" s="17">
        <f t="shared" ref="BE44" si="30">BE7*$B$7+BE8*$B$7+BE9*$B$9+BE10*$B$9+BE11*$B$11+BE12*$B$11+BE13*$B$13+BE14*$B$13+BE15*$B$15+BE16*$B$15+BE17*$B$17+BE18*$B$17+BE19*$B$19+BE20*$B$19+BE21*$B$21+BE22*$B$21+BE23*$B$23+BE24*$B$23+BE25*$B$25+BE26*$B$25+BE27*$B$27+BE28*$B$27+BE29*$B$29+BE30*$B$29+BE31*$B$31+BE32*$B$31+BE33*$B$33+BE34*$B$33+BE35*$B$35+BE36*$B$35+BE37*$B$37+BE38*$B$38+BE39*$B$39+BE40*$B$40+BE41*$B$41+BE42*$B$42+BE43*$B$43</f>
        <v>0</v>
      </c>
      <c r="BF44" s="17">
        <f t="shared" ref="BF44" si="31">BF7*$B$7+BF8*$B$7+BF9*$B$9+BF10*$B$9+BF11*$B$11+BF12*$B$11+BF13*$B$13+BF14*$B$13+BF15*$B$15+BF16*$B$15+BF17*$B$17+BF18*$B$17+BF19*$B$19+BF20*$B$19+BF21*$B$21+BF22*$B$21+BF23*$B$23+BF24*$B$23+BF25*$B$25+BF26*$B$25+BF27*$B$27+BF28*$B$27+BF29*$B$29+BF30*$B$29+BF31*$B$31+BF32*$B$31+BF33*$B$33+BF34*$B$33+BF35*$B$35+BF36*$B$35+BF37*$B$37+BF38*$B$38+BF39*$B$39+BF40*$B$40+BF41*$B$41+BF42*$B$42+BF43*$B$43</f>
        <v>0</v>
      </c>
      <c r="BG44" s="17">
        <f t="shared" ref="BG44" si="32">BG7*$B$7+BG8*$B$7+BG9*$B$9+BG10*$B$9+BG11*$B$11+BG12*$B$11+BG13*$B$13+BG14*$B$13+BG15*$B$15+BG16*$B$15+BG17*$B$17+BG18*$B$17+BG19*$B$19+BG20*$B$19+BG21*$B$21+BG22*$B$21+BG23*$B$23+BG24*$B$23+BG25*$B$25+BG26*$B$25+BG27*$B$27+BG28*$B$27+BG29*$B$29+BG30*$B$29+BG31*$B$31+BG32*$B$31+BG33*$B$33+BG34*$B$33+BG35*$B$35+BG36*$B$35+BG37*$B$37+BG38*$B$38+BG39*$B$39+BG40*$B$40+BG41*$B$41+BG42*$B$42+BG43*$B$43</f>
        <v>0</v>
      </c>
    </row>
  </sheetData>
  <mergeCells count="33">
    <mergeCell ref="B17:B18"/>
    <mergeCell ref="A7:A8"/>
    <mergeCell ref="B7:B8"/>
    <mergeCell ref="A9:A10"/>
    <mergeCell ref="B9:B10"/>
    <mergeCell ref="A11:A12"/>
    <mergeCell ref="B11:B12"/>
    <mergeCell ref="A33:A34"/>
    <mergeCell ref="B33:B34"/>
    <mergeCell ref="A35:A36"/>
    <mergeCell ref="B35:B36"/>
    <mergeCell ref="A25:A26"/>
    <mergeCell ref="B25:B26"/>
    <mergeCell ref="A27:A28"/>
    <mergeCell ref="B27:B28"/>
    <mergeCell ref="A29:A30"/>
    <mergeCell ref="B29:B30"/>
    <mergeCell ref="B2:J2"/>
    <mergeCell ref="B1:J1"/>
    <mergeCell ref="B3:J3"/>
    <mergeCell ref="A31:A32"/>
    <mergeCell ref="B31:B32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LACAILLE, Laura (DREETS-NORM)</dc:creator>
  <cp:lastModifiedBy>OLIVIERI, Cecile (DREETS-NORM)</cp:lastModifiedBy>
  <dcterms:created xsi:type="dcterms:W3CDTF">2015-06-05T18:19:34Z</dcterms:created>
  <dcterms:modified xsi:type="dcterms:W3CDTF">2026-09-07T14:51:30Z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2025-10-30T10:34:58Z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b643d0a4-7b32-484a-9b86-e87a7e888be9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